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eujecz-my.sharepoint.com/personal/neuje_neuje_cz/Documents/01_NEUJEwork/KVE_INT 1NP/__RZP a VV/A atyp int prvky/"/>
    </mc:Choice>
  </mc:AlternateContent>
  <xr:revisionPtr revIDLastSave="2" documentId="8_{25932785-0764-465B-A6DA-066759EE72BB}" xr6:coauthVersionLast="47" xr6:coauthVersionMax="47" xr10:uidLastSave="{8EEE2567-1C61-4171-B903-610CD625F9F9}"/>
  <bookViews>
    <workbookView xWindow="25490" yWindow="-110" windowWidth="38620" windowHeight="21100" xr2:uid="{797481A6-3E08-4BC0-98DA-E9DFC0A31705}"/>
  </bookViews>
  <sheets>
    <sheet name="A_ATYP VV" sheetId="7" r:id="rId1"/>
  </sheets>
  <definedNames>
    <definedName name="_xlnm.Print_Area" localSheetId="0">'A_ATYP VV'!$A$1:$F$32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7" l="1"/>
  <c r="F29" i="7" s="1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30" i="7" l="1"/>
  <c r="F32" i="7"/>
</calcChain>
</file>

<file path=xl/sharedStrings.xml><?xml version="1.0" encoding="utf-8"?>
<sst xmlns="http://schemas.openxmlformats.org/spreadsheetml/2006/main" count="79" uniqueCount="72">
  <si>
    <t>bar a zábaří</t>
  </si>
  <si>
    <t>čalouněná lavice v nice</t>
  </si>
  <si>
    <t>ozn.</t>
  </si>
  <si>
    <t>nástěnný věšák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</si>
  <si>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</si>
  <si>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</si>
  <si>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</si>
  <si>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</si>
  <si>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</si>
  <si>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</si>
  <si>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</si>
  <si>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</si>
  <si>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</si>
  <si>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</si>
  <si>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</si>
  <si>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</si>
  <si>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</si>
  <si>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</si>
  <si>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</si>
  <si>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rozměr [mm]</t>
  </si>
  <si>
    <t>jídelní stůl obdélníkový</t>
  </si>
  <si>
    <t>název a popis provedení</t>
  </si>
  <si>
    <t>12150/4480/900(470)</t>
  </si>
  <si>
    <t>1300/560/900(470)</t>
  </si>
  <si>
    <t>4450/2000/900(450)</t>
  </si>
  <si>
    <t>4280/2000/900(450)</t>
  </si>
  <si>
    <t>2000/350/750(570)</t>
  </si>
  <si>
    <t>3500/1300/750</t>
  </si>
  <si>
    <t>800/600/750</t>
  </si>
  <si>
    <t>Ø 1200, v. 750</t>
  </si>
  <si>
    <t>600/600/750</t>
  </si>
  <si>
    <t>1200/800</t>
  </si>
  <si>
    <t>800/800</t>
  </si>
  <si>
    <t>1800/800</t>
  </si>
  <si>
    <t>zrcadlo</t>
  </si>
  <si>
    <t>1800/350/900</t>
  </si>
  <si>
    <t>A   ——   ATYPICKÉ INTERIÉROVÉ PRVKY</t>
  </si>
  <si>
    <t>6900/2350/900</t>
  </si>
  <si>
    <t>A16</t>
  </si>
  <si>
    <t>1950/2150</t>
  </si>
  <si>
    <t>A17</t>
  </si>
  <si>
    <t>kavárenský stolek čtvercový</t>
  </si>
  <si>
    <t>kavárenský stolek kulatý</t>
  </si>
  <si>
    <t>příborník</t>
  </si>
  <si>
    <t>Ø 600 , v. 750</t>
  </si>
  <si>
    <t>1200/800/750</t>
  </si>
  <si>
    <t>počet
[ks]</t>
  </si>
  <si>
    <t>2735/70/1950</t>
  </si>
  <si>
    <t>A18</t>
  </si>
  <si>
    <t>A19</t>
  </si>
  <si>
    <t>A20</t>
  </si>
  <si>
    <t>600/700</t>
  </si>
  <si>
    <t>A21</t>
  </si>
  <si>
    <t>1200/700</t>
  </si>
  <si>
    <t>venkovní stůl čtvercový</t>
  </si>
  <si>
    <t>venkovní stůl obdélníkový</t>
  </si>
  <si>
    <t>dř. lavice s čalouněným sedákem a opěrákem</t>
  </si>
  <si>
    <t>velký kulatý stůl</t>
  </si>
  <si>
    <t>dřevěná čalouněná lavice</t>
  </si>
  <si>
    <t xml:space="preserve">obklad stěn </t>
  </si>
  <si>
    <t>SLEPÝ ROZPOČET</t>
  </si>
  <si>
    <t>cena á ks
bez DPH</t>
  </si>
  <si>
    <t>cena celkem 
bez DPH</t>
  </si>
  <si>
    <t>A22A</t>
  </si>
  <si>
    <t>infotabulky A</t>
  </si>
  <si>
    <t xml:space="preserve">90/120/20 </t>
  </si>
  <si>
    <t>A22B</t>
  </si>
  <si>
    <t>infotabulky B</t>
  </si>
  <si>
    <t>180/120/20</t>
  </si>
  <si>
    <t>celkem bez DPH</t>
  </si>
  <si>
    <t>DPH 21%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</si>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</sst>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0"/>
      <color theme="1"/>
      <name val="Inter Medium"/>
      <charset val="238"/>
    </font>
    <font>
      <sz val="18"/>
      <color theme="1"/>
      <name val="Inter SemiBold"/>
      <charset val="238"/>
    </font>
    <font>
      <sz val="10"/>
      <color theme="1"/>
      <name val="Inter SemiBold"/>
      <charset val="238"/>
    </font>
    <font>
      <sz val="11"/>
      <color theme="1"/>
      <name val="Inter SemiBold"/>
      <charset val="238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left" vertical="center" indent="1"/>
    </xf>
    <xf numFmtId="0" fontId="3" fillId="3" borderId="4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indent="1"/>
    </xf>
    <xf numFmtId="0" fontId="3" fillId="3" borderId="5" xfId="0" applyFont="1" applyFill="1" applyBorder="1" applyAlignment="1">
      <alignment horizontal="left" vertical="top" wrapText="1" indent="1"/>
    </xf>
    <xf numFmtId="0" fontId="3" fillId="3" borderId="5" xfId="0" applyFont="1" applyFill="1" applyBorder="1" applyAlignment="1">
      <alignment horizontal="center" vertical="top" wrapText="1"/>
    </xf>
    <xf numFmtId="49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3" fillId="3" borderId="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3" fillId="3" borderId="6" xfId="0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3" fontId="4" fillId="0" borderId="7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6CEC9"/>
      <color rgb="FFE6E6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FBB3A-08E0-4583-AA60-5F633A7B0521}">
  <sheetPr>
    <pageSetUpPr fitToPage="1"/>
  </sheetPr>
  <dimension ref="A1:F33"/>
  <sheetViews>
    <sheetView tabSelected="1" view="pageBreakPreview" zoomScale="130" zoomScaleNormal="130" zoomScaleSheetLayoutView="130" workbookViewId="0">
      <selection activeCell="I24" sqref="I24"/>
    </sheetView>
  </sheetViews>
  <sheetFormatPr defaultRowHeight="14.4" x14ac:dyDescent="0.3"/>
  <cols>
    <col min="1" max="1" width="5.77734375" style="1" customWidth="1"/>
    <col min="2" max="2" width="42.77734375" style="3" customWidth="1"/>
    <col min="3" max="3" width="21.77734375" style="3" customWidth="1"/>
    <col min="4" max="4" width="6.77734375" style="2" customWidth="1"/>
    <col min="5" max="5" width="12.77734375" style="12" customWidth="1"/>
    <col min="6" max="6" width="12.77734375" style="1" customWidth="1"/>
  </cols>
  <sheetData>
    <row r="1" spans="1:6" ht="30" customHeight="1" x14ac:dyDescent="0.4">
      <c r="A1" s="5" t="s">
        <v>36</v>
      </c>
      <c r="F1" s="11"/>
    </row>
    <row r="2" spans="1:6" ht="19.95" customHeight="1" x14ac:dyDescent="0.4">
      <c r="A2" s="14" t="s">
        <v>60</v>
      </c>
      <c r="F2" s="11"/>
    </row>
    <row r="4" spans="1:6" ht="30" customHeight="1" x14ac:dyDescent="0.3">
      <c r="A4" s="7" t="s">
        <v>2</v>
      </c>
      <c r="B4" s="8" t="s">
        <v>21</v>
      </c>
      <c r="C4" s="9" t="s">
        <v>19</v>
      </c>
      <c r="D4" s="10" t="s">
        <v>46</v>
      </c>
      <c r="E4" s="13" t="s">
        <v>61</v>
      </c>
      <c r="F4" s="15" t="s">
        <v>62</v>
      </c>
    </row>
    <row r="5" spans="1:6" ht="19.95" customHeight="1" x14ac:dyDescent="0.3">
      <c r="A5" s="4" t="s">
        <v>4</v>
      </c>
      <c r="B5" s="6" t="s">
        <v>0</v>
      </c>
      <c r="C5" s="6" t="s">
        <v>37</v>
      </c>
      <c r="D5" s="4">
        <v>1</v>
      </c>
      <c r="E5" s="16">
        <v>0</v>
      </c>
      <c r="F5" s="17">
        <f t="shared" ref="F5:F27" si="0">E5*D5</f>
        <v>0</v>
      </c>
    </row>
    <row r="6" spans="1:6" ht="19.95" customHeight="1" x14ac:dyDescent="0.3">
      <c r="A6" s="4" t="s">
        <v>5</v>
      </c>
      <c r="B6" s="6" t="s">
        <v>57</v>
      </c>
      <c r="C6" s="6" t="s">
        <v>29</v>
      </c>
      <c r="D6" s="4">
        <v>1</v>
      </c>
      <c r="E6" s="16">
        <v>0</v>
      </c>
      <c r="F6" s="17">
        <f t="shared" si="0"/>
        <v>0</v>
      </c>
    </row>
    <row r="7" spans="1:6" ht="19.95" customHeight="1" x14ac:dyDescent="0.3">
      <c r="A7" s="4" t="s">
        <v>6</v>
      </c>
      <c r="B7" s="6" t="s">
        <v>41</v>
      </c>
      <c r="C7" s="6" t="s">
        <v>30</v>
      </c>
      <c r="D7" s="4">
        <v>11</v>
      </c>
      <c r="E7" s="16">
        <v>0</v>
      </c>
      <c r="F7" s="17">
        <f t="shared" si="0"/>
        <v>0</v>
      </c>
    </row>
    <row r="8" spans="1:6" ht="19.95" customHeight="1" x14ac:dyDescent="0.3">
      <c r="A8" s="4" t="s">
        <v>7</v>
      </c>
      <c r="B8" s="6" t="s">
        <v>42</v>
      </c>
      <c r="C8" s="6" t="s">
        <v>44</v>
      </c>
      <c r="D8" s="4">
        <v>4</v>
      </c>
      <c r="E8" s="16">
        <v>0</v>
      </c>
      <c r="F8" s="17">
        <f t="shared" si="0"/>
        <v>0</v>
      </c>
    </row>
    <row r="9" spans="1:6" ht="19.95" customHeight="1" x14ac:dyDescent="0.3">
      <c r="A9" s="4" t="s">
        <v>8</v>
      </c>
      <c r="B9" s="6" t="s">
        <v>58</v>
      </c>
      <c r="C9" s="6" t="s">
        <v>22</v>
      </c>
      <c r="D9" s="4">
        <v>1</v>
      </c>
      <c r="E9" s="16">
        <v>0</v>
      </c>
      <c r="F9" s="17">
        <f t="shared" si="0"/>
        <v>0</v>
      </c>
    </row>
    <row r="10" spans="1:6" ht="19.95" customHeight="1" x14ac:dyDescent="0.3">
      <c r="A10" s="4" t="s">
        <v>9</v>
      </c>
      <c r="B10" s="6" t="s">
        <v>1</v>
      </c>
      <c r="C10" s="6" t="s">
        <v>23</v>
      </c>
      <c r="D10" s="4">
        <v>1</v>
      </c>
      <c r="E10" s="16">
        <v>0</v>
      </c>
      <c r="F10" s="17">
        <f t="shared" si="0"/>
        <v>0</v>
      </c>
    </row>
    <row r="11" spans="1:6" ht="19.95" customHeight="1" x14ac:dyDescent="0.3">
      <c r="A11" s="4" t="s">
        <v>10</v>
      </c>
      <c r="B11" s="6" t="s">
        <v>59</v>
      </c>
      <c r="C11" s="6"/>
      <c r="D11" s="4">
        <v>1</v>
      </c>
      <c r="E11" s="16">
        <v>0</v>
      </c>
      <c r="F11" s="17">
        <f t="shared" si="0"/>
        <v>0</v>
      </c>
    </row>
    <row r="12" spans="1:6" ht="19.95" customHeight="1" x14ac:dyDescent="0.3">
      <c r="A12" s="4" t="s">
        <v>11</v>
      </c>
      <c r="B12" s="6" t="s">
        <v>20</v>
      </c>
      <c r="C12" s="6" t="s">
        <v>45</v>
      </c>
      <c r="D12" s="4">
        <v>8</v>
      </c>
      <c r="E12" s="16">
        <v>0</v>
      </c>
      <c r="F12" s="17">
        <f t="shared" si="0"/>
        <v>0</v>
      </c>
    </row>
    <row r="13" spans="1:6" ht="19.95" customHeight="1" x14ac:dyDescent="0.3">
      <c r="A13" s="4" t="s">
        <v>12</v>
      </c>
      <c r="B13" s="6" t="s">
        <v>20</v>
      </c>
      <c r="C13" s="6" t="s">
        <v>28</v>
      </c>
      <c r="D13" s="4">
        <v>4</v>
      </c>
      <c r="E13" s="16">
        <v>0</v>
      </c>
      <c r="F13" s="17">
        <f t="shared" si="0"/>
        <v>0</v>
      </c>
    </row>
    <row r="14" spans="1:6" ht="19.95" customHeight="1" x14ac:dyDescent="0.3">
      <c r="A14" s="4" t="s">
        <v>13</v>
      </c>
      <c r="B14" s="6" t="s">
        <v>56</v>
      </c>
      <c r="C14" s="6" t="s">
        <v>24</v>
      </c>
      <c r="D14" s="4">
        <v>1</v>
      </c>
      <c r="E14" s="16">
        <v>0</v>
      </c>
      <c r="F14" s="17">
        <f t="shared" si="0"/>
        <v>0</v>
      </c>
    </row>
    <row r="15" spans="1:6" ht="19.95" customHeight="1" x14ac:dyDescent="0.3">
      <c r="A15" s="4" t="s">
        <v>14</v>
      </c>
      <c r="B15" s="6" t="s">
        <v>56</v>
      </c>
      <c r="C15" s="6" t="s">
        <v>25</v>
      </c>
      <c r="D15" s="4">
        <v>1</v>
      </c>
      <c r="E15" s="16">
        <v>0</v>
      </c>
      <c r="F15" s="17">
        <f t="shared" si="0"/>
        <v>0</v>
      </c>
    </row>
    <row r="16" spans="1:6" ht="19.95" customHeight="1" x14ac:dyDescent="0.3">
      <c r="A16" s="4" t="s">
        <v>15</v>
      </c>
      <c r="B16" s="6" t="s">
        <v>43</v>
      </c>
      <c r="C16" s="6" t="s">
        <v>26</v>
      </c>
      <c r="D16" s="4">
        <v>2</v>
      </c>
      <c r="E16" s="16">
        <v>0</v>
      </c>
      <c r="F16" s="17">
        <f t="shared" si="0"/>
        <v>0</v>
      </c>
    </row>
    <row r="17" spans="1:6" ht="19.95" customHeight="1" x14ac:dyDescent="0.3">
      <c r="A17" s="4" t="s">
        <v>16</v>
      </c>
      <c r="B17" s="6" t="s">
        <v>3</v>
      </c>
      <c r="C17" s="6" t="s">
        <v>47</v>
      </c>
      <c r="D17" s="4">
        <v>1</v>
      </c>
      <c r="E17" s="16">
        <v>0</v>
      </c>
      <c r="F17" s="17">
        <f t="shared" si="0"/>
        <v>0</v>
      </c>
    </row>
    <row r="18" spans="1:6" ht="19.95" customHeight="1" x14ac:dyDescent="0.3">
      <c r="A18" s="4" t="s">
        <v>17</v>
      </c>
      <c r="B18" s="6" t="s">
        <v>20</v>
      </c>
      <c r="C18" s="6" t="s">
        <v>27</v>
      </c>
      <c r="D18" s="4">
        <v>1</v>
      </c>
      <c r="E18" s="16">
        <v>0</v>
      </c>
      <c r="F18" s="17">
        <f t="shared" si="0"/>
        <v>0</v>
      </c>
    </row>
    <row r="19" spans="1:6" ht="19.95" customHeight="1" x14ac:dyDescent="0.3">
      <c r="A19" s="4" t="s">
        <v>18</v>
      </c>
      <c r="B19" s="6" t="s">
        <v>43</v>
      </c>
      <c r="C19" s="6" t="s">
        <v>35</v>
      </c>
      <c r="D19" s="4">
        <v>1</v>
      </c>
      <c r="E19" s="16">
        <v>0</v>
      </c>
      <c r="F19" s="17">
        <f t="shared" si="0"/>
        <v>0</v>
      </c>
    </row>
    <row r="20" spans="1:6" ht="19.95" customHeight="1" x14ac:dyDescent="0.3">
      <c r="A20" s="4" t="s">
        <v>38</v>
      </c>
      <c r="B20" s="6" t="s">
        <v>34</v>
      </c>
      <c r="C20" s="6" t="s">
        <v>39</v>
      </c>
      <c r="D20" s="4">
        <v>1</v>
      </c>
      <c r="E20" s="16">
        <v>0</v>
      </c>
      <c r="F20" s="17">
        <f t="shared" si="0"/>
        <v>0</v>
      </c>
    </row>
    <row r="21" spans="1:6" ht="19.95" customHeight="1" x14ac:dyDescent="0.3">
      <c r="A21" s="4" t="s">
        <v>40</v>
      </c>
      <c r="B21" s="6" t="s">
        <v>54</v>
      </c>
      <c r="C21" s="6" t="s">
        <v>32</v>
      </c>
      <c r="D21" s="4">
        <v>8</v>
      </c>
      <c r="E21" s="16">
        <v>0</v>
      </c>
      <c r="F21" s="17">
        <f t="shared" si="0"/>
        <v>0</v>
      </c>
    </row>
    <row r="22" spans="1:6" ht="19.95" customHeight="1" x14ac:dyDescent="0.3">
      <c r="A22" s="4" t="s">
        <v>48</v>
      </c>
      <c r="B22" s="6" t="s">
        <v>55</v>
      </c>
      <c r="C22" s="6" t="s">
        <v>31</v>
      </c>
      <c r="D22" s="4">
        <v>2</v>
      </c>
      <c r="E22" s="16">
        <v>0</v>
      </c>
      <c r="F22" s="17">
        <f t="shared" si="0"/>
        <v>0</v>
      </c>
    </row>
    <row r="23" spans="1:6" ht="19.95" customHeight="1" x14ac:dyDescent="0.3">
      <c r="A23" s="4" t="s">
        <v>49</v>
      </c>
      <c r="B23" s="6" t="s">
        <v>55</v>
      </c>
      <c r="C23" s="6" t="s">
        <v>33</v>
      </c>
      <c r="D23" s="4">
        <v>3</v>
      </c>
      <c r="E23" s="16">
        <v>0</v>
      </c>
      <c r="F23" s="17">
        <f t="shared" si="0"/>
        <v>0</v>
      </c>
    </row>
    <row r="24" spans="1:6" ht="19.95" customHeight="1" x14ac:dyDescent="0.3">
      <c r="A24" s="4" t="s">
        <v>50</v>
      </c>
      <c r="B24" s="6" t="s">
        <v>55</v>
      </c>
      <c r="C24" s="6" t="s">
        <v>51</v>
      </c>
      <c r="D24" s="4">
        <v>6</v>
      </c>
      <c r="E24" s="16">
        <v>0</v>
      </c>
      <c r="F24" s="17">
        <f t="shared" si="0"/>
        <v>0</v>
      </c>
    </row>
    <row r="25" spans="1:6" ht="19.95" customHeight="1" x14ac:dyDescent="0.3">
      <c r="A25" s="4" t="s">
        <v>52</v>
      </c>
      <c r="B25" s="6" t="s">
        <v>55</v>
      </c>
      <c r="C25" s="6" t="s">
        <v>53</v>
      </c>
      <c r="D25" s="4">
        <v>6</v>
      </c>
      <c r="E25" s="16">
        <v>0</v>
      </c>
      <c r="F25" s="17">
        <f t="shared" si="0"/>
        <v>0</v>
      </c>
    </row>
    <row r="26" spans="1:6" ht="19.95" customHeight="1" x14ac:dyDescent="0.3">
      <c r="A26" s="4" t="s">
        <v>63</v>
      </c>
      <c r="B26" s="6" t="s">
        <v>64</v>
      </c>
      <c r="C26" s="6" t="s">
        <v>65</v>
      </c>
      <c r="D26" s="4">
        <v>6</v>
      </c>
      <c r="E26" s="16">
        <v>0</v>
      </c>
      <c r="F26" s="17">
        <f t="shared" si="0"/>
        <v>0</v>
      </c>
    </row>
    <row r="27" spans="1:6" ht="19.95" customHeight="1" x14ac:dyDescent="0.3">
      <c r="A27" s="4" t="s">
        <v>66</v>
      </c>
      <c r="B27" s="6" t="s">
        <v>67</v>
      </c>
      <c r="C27" s="6" t="s">
        <v>68</v>
      </c>
      <c r="D27" s="4">
        <v>2</v>
      </c>
      <c r="E27" s="16">
        <v>0</v>
      </c>
      <c r="F27" s="17">
        <f t="shared" si="0"/>
        <v>0</v>
      </c>
    </row>
    <row r="28" spans="1:6" ht="19.95" customHeight="1" x14ac:dyDescent="0.3">
      <c r="E28" s="18"/>
      <c r="F28" s="18"/>
    </row>
    <row r="29" spans="1:6" ht="19.95" customHeight="1" x14ac:dyDescent="0.3">
      <c r="C29" s="14" t="s">
        <v>69</v>
      </c>
      <c r="D29" s="14"/>
      <c r="E29" s="19"/>
      <c r="F29" s="20">
        <f>SUM(F5:F27)</f>
        <v>0</v>
      </c>
    </row>
    <row r="30" spans="1:6" ht="19.95" customHeight="1" x14ac:dyDescent="0.3">
      <c r="C30" s="14" t="s">
        <v>70</v>
      </c>
      <c r="D30" s="14"/>
      <c r="E30" s="19"/>
      <c r="F30" s="20">
        <f>F29*0.21</f>
        <v>0</v>
      </c>
    </row>
    <row r="31" spans="1:6" ht="19.95" customHeight="1" x14ac:dyDescent="0.3">
      <c r="C31" s="21"/>
      <c r="D31" s="22"/>
      <c r="E31" s="23"/>
      <c r="F31" s="23"/>
    </row>
    <row r="32" spans="1:6" ht="19.95" customHeight="1" x14ac:dyDescent="0.3">
      <c r="C32" s="24" t="s">
        <v>71</v>
      </c>
      <c r="D32" s="25"/>
      <c r="E32" s="26"/>
      <c r="F32" s="27">
        <f>F29+F30</f>
        <v>0</v>
      </c>
    </row>
    <row r="33" spans="6:6" ht="19.95" customHeight="1" x14ac:dyDescent="0.3">
      <c r="F33" s="28"/>
    </row>
  </sheetData>
  <printOptions horizontalCentered="1"/>
  <pageMargins left="0.39370078740157483" right="0.39370078740157483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A_ATYP VV</vt:lpstr>
      <vt:lpstr>'A_ATYP VV'!Oblast_tisku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Neumanová</dc:creator>
  <cp:lastModifiedBy>Radka Neumanová</cp:lastModifiedBy>
  <cp:lastPrinted>2025-07-22T20:26:48Z</cp:lastPrinted>
  <dcterms:created xsi:type="dcterms:W3CDTF">2025-03-24T12:41:39Z</dcterms:created>
  <dcterms:modified xsi:type="dcterms:W3CDTF">2025-09-05T08:40:39Z</dcterms:modified>
</cp:coreProperties>
</file>